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978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4525"/>
</workbook>
</file>

<file path=xl/calcChain.xml><?xml version="1.0" encoding="utf-8"?>
<calcChain xmlns="http://schemas.openxmlformats.org/spreadsheetml/2006/main">
  <c r="J35" i="1" l="1"/>
  <c r="I35" i="1"/>
  <c r="H35" i="1"/>
  <c r="G35" i="1"/>
  <c r="J28" i="1"/>
  <c r="I28" i="1"/>
  <c r="H28" i="1"/>
  <c r="G28" i="1"/>
  <c r="J24" i="1"/>
  <c r="I24" i="1"/>
  <c r="H24" i="1"/>
  <c r="G24" i="1"/>
  <c r="J14" i="1"/>
  <c r="I14" i="1"/>
  <c r="H14" i="1"/>
  <c r="G14" i="1"/>
  <c r="J10" i="1"/>
  <c r="I10" i="1"/>
  <c r="H10" i="1"/>
  <c r="G10" i="1"/>
</calcChain>
</file>

<file path=xl/sharedStrings.xml><?xml version="1.0" encoding="utf-8"?>
<sst xmlns="http://schemas.openxmlformats.org/spreadsheetml/2006/main" count="68" uniqueCount="62">
  <si>
    <t>Школа</t>
  </si>
  <si>
    <t>ГБОУ школа-интернат № 111</t>
  </si>
  <si>
    <t>Отд./корп</t>
  </si>
  <si>
    <t>День</t>
  </si>
  <si>
    <t>31.10.2025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</si>
  <si>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</si>
  <si>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</si>
  <si>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</si>
  <si>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</si>
  <si>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</si>
  <si>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</si>
  <si>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</si>
  <si>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</si>
  <si>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</si>
  <si>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</si>
  <si>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</si>
  <si>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</si>
  <si>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И366</t>
  </si>
  <si>
    <t>Сыр (порциями)</t>
  </si>
  <si>
    <t>И365</t>
  </si>
  <si>
    <t>Масло сливочное (порциями)</t>
  </si>
  <si>
    <t>И139</t>
  </si>
  <si>
    <t>Яйцо вареное</t>
  </si>
  <si>
    <t>ИН00250</t>
  </si>
  <si>
    <t>Каша манная молочная вязкая</t>
  </si>
  <si>
    <t>Я200161</t>
  </si>
  <si>
    <t>Чай с молоком и сахаром</t>
  </si>
  <si>
    <t>ИН00111</t>
  </si>
  <si>
    <t>Батон нарезной</t>
  </si>
  <si>
    <t>Итого за Завтрак</t>
  </si>
  <si>
    <t>Завтрак 2</t>
  </si>
  <si>
    <t>ИН112/1</t>
  </si>
  <si>
    <t>Плоды или ягоды свежие (Яблоки)</t>
  </si>
  <si>
    <t>Итого за Завтрак 2</t>
  </si>
  <si>
    <t>Обед</t>
  </si>
  <si>
    <t>ИН00002</t>
  </si>
  <si>
    <t>Салат витаминный</t>
  </si>
  <si>
    <t>И044</t>
  </si>
  <si>
    <t>Суп из овощей</t>
  </si>
  <si>
    <t>я300131</t>
  </si>
  <si>
    <t>Плов с курицей</t>
  </si>
  <si>
    <t>ИН518/1</t>
  </si>
  <si>
    <t>Соки овощные, фруктовые и ягодные</t>
  </si>
  <si>
    <t>ИН00108</t>
  </si>
  <si>
    <t>Хлеб пшеничный</t>
  </si>
  <si>
    <t>ИН00109</t>
  </si>
  <si>
    <t>Хлеб ржаной</t>
  </si>
  <si>
    <t>Итого за Обед</t>
  </si>
  <si>
    <t>Полдник</t>
  </si>
  <si>
    <t>И309</t>
  </si>
  <si>
    <t>Булочка 'Осенняя'</t>
  </si>
  <si>
    <t>Итого за Полдник</t>
  </si>
  <si>
    <t>Ужин</t>
  </si>
  <si>
    <t>И030</t>
  </si>
  <si>
    <t>Салат из соленых огурцов с луком</t>
  </si>
  <si>
    <t>И174.</t>
  </si>
  <si>
    <t>Тефтели рыбные</t>
  </si>
  <si>
    <t>429</t>
  </si>
  <si>
    <t>Картофельное пюре</t>
  </si>
  <si>
    <t>ИН00509</t>
  </si>
  <si>
    <t>Компот из яблок с лимоном</t>
  </si>
  <si>
    <t>Итого за Ужин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</si>
</sst>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10</v>
      </c>
      <c r="F4" s="15"/>
      <c r="G4" s="14">
        <v>31</v>
      </c>
      <c r="H4" s="14">
        <v>2.44</v>
      </c>
      <c r="I4" s="14">
        <v>2.33</v>
      </c>
      <c r="J4" s="14"/>
    </row>
    <row r="5" spans="1:10" x14ac:dyDescent="0.25">
      <c r="A5" s="21"/>
      <c r="B5" s="13"/>
      <c r="C5" s="13" t="s">
        <v>19</v>
      </c>
      <c r="D5" s="13" t="s">
        <v>20</v>
      </c>
      <c r="E5" s="14">
        <v>10</v>
      </c>
      <c r="F5" s="15"/>
      <c r="G5" s="14">
        <v>62</v>
      </c>
      <c r="H5" s="14">
        <v>7.0000000000000007E-2</v>
      </c>
      <c r="I5" s="14">
        <v>6.86</v>
      </c>
      <c r="J5" s="14">
        <v>0.09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40</v>
      </c>
      <c r="F6" s="15"/>
      <c r="G6" s="14">
        <v>57</v>
      </c>
      <c r="H6" s="14">
        <v>4.78</v>
      </c>
      <c r="I6" s="14">
        <v>4.05</v>
      </c>
      <c r="J6" s="14">
        <v>0.25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190</v>
      </c>
      <c r="F7" s="15"/>
      <c r="G7" s="14">
        <v>294.5</v>
      </c>
      <c r="H7" s="14">
        <v>7.3369</v>
      </c>
      <c r="I7" s="14">
        <v>11.1808</v>
      </c>
      <c r="J7" s="14">
        <v>41.11</v>
      </c>
    </row>
    <row r="8" spans="1:10" x14ac:dyDescent="0.25">
      <c r="A8" s="21"/>
      <c r="B8" s="13"/>
      <c r="C8" s="13" t="s">
        <v>25</v>
      </c>
      <c r="D8" s="13" t="s">
        <v>26</v>
      </c>
      <c r="E8" s="14">
        <v>200</v>
      </c>
      <c r="F8" s="15"/>
      <c r="G8" s="14">
        <v>82</v>
      </c>
      <c r="H8" s="14">
        <v>1.5</v>
      </c>
      <c r="I8" s="14">
        <v>1.45</v>
      </c>
      <c r="J8" s="14">
        <v>15.8</v>
      </c>
    </row>
    <row r="9" spans="1:10" x14ac:dyDescent="0.25">
      <c r="A9" s="22"/>
      <c r="B9" s="13"/>
      <c r="C9" s="13" t="s">
        <v>27</v>
      </c>
      <c r="D9" s="13" t="s">
        <v>28</v>
      </c>
      <c r="E9" s="14">
        <v>50</v>
      </c>
      <c r="F9" s="15"/>
      <c r="G9" s="14">
        <v>89.5</v>
      </c>
      <c r="H9" s="14">
        <v>3.9950000000000001</v>
      </c>
      <c r="I9" s="14">
        <v>0.70499999999999996</v>
      </c>
      <c r="J9" s="14">
        <v>16.84</v>
      </c>
    </row>
    <row r="10" spans="1:10" s="12" customFormat="1" ht="15" x14ac:dyDescent="0.25">
      <c r="A10" s="16" t="s">
        <v>29</v>
      </c>
      <c r="B10" s="17"/>
      <c r="C10" s="17"/>
      <c r="D10" s="17"/>
      <c r="E10" s="18">
        <v>500</v>
      </c>
      <c r="F10" s="19"/>
      <c r="G10" s="18">
        <f>SUBTOTAL(9,G4:G9)</f>
        <v>616</v>
      </c>
      <c r="H10" s="18">
        <f>SUBTOTAL(9,H4:H9)</f>
        <v>20.1219</v>
      </c>
      <c r="I10" s="18">
        <f>SUBTOTAL(9,I4:I9)</f>
        <v>26.575799999999997</v>
      </c>
      <c r="J10" s="18">
        <f>SUBTOTAL(9,J4:J9)</f>
        <v>74.09</v>
      </c>
    </row>
    <row r="11" spans="1:10" ht="21" x14ac:dyDescent="0.25">
      <c r="A11" s="20" t="s">
        <v>30</v>
      </c>
      <c r="B11" s="13"/>
      <c r="C11" s="13" t="s">
        <v>31</v>
      </c>
      <c r="D11" s="13" t="s">
        <v>32</v>
      </c>
      <c r="E11" s="14">
        <v>140</v>
      </c>
      <c r="F11" s="15"/>
      <c r="G11" s="14">
        <v>65.8</v>
      </c>
      <c r="H11" s="14">
        <v>0.56000000000000005</v>
      </c>
      <c r="I11" s="14">
        <v>0.56000000000000005</v>
      </c>
      <c r="J11" s="14">
        <v>13.72</v>
      </c>
    </row>
    <row r="12" spans="1:10" x14ac:dyDescent="0.25">
      <c r="A12" s="21"/>
      <c r="B12" s="13"/>
      <c r="C12" s="13"/>
      <c r="D12" s="13"/>
      <c r="E12" s="14"/>
      <c r="F12" s="15"/>
      <c r="G12" s="14"/>
      <c r="H12" s="14"/>
      <c r="I12" s="14"/>
      <c r="J12" s="14"/>
    </row>
    <row r="13" spans="1:10" x14ac:dyDescent="0.25">
      <c r="A13" s="22"/>
      <c r="B13" s="13"/>
      <c r="C13" s="13"/>
      <c r="D13" s="13"/>
      <c r="E13" s="14"/>
      <c r="F13" s="15"/>
      <c r="G13" s="14"/>
      <c r="H13" s="14"/>
      <c r="I13" s="14"/>
      <c r="J13" s="14"/>
    </row>
    <row r="14" spans="1:10" s="12" customFormat="1" ht="15" x14ac:dyDescent="0.25">
      <c r="A14" s="16" t="s">
        <v>33</v>
      </c>
      <c r="B14" s="17"/>
      <c r="C14" s="17"/>
      <c r="D14" s="17"/>
      <c r="E14" s="18">
        <v>140</v>
      </c>
      <c r="F14" s="19"/>
      <c r="G14" s="18">
        <f>SUBTOTAL(9,G11:G13)</f>
        <v>65.8</v>
      </c>
      <c r="H14" s="18">
        <f>SUBTOTAL(9,H11:H13)</f>
        <v>0.56000000000000005</v>
      </c>
      <c r="I14" s="18">
        <f>SUBTOTAL(9,I11:I13)</f>
        <v>0.56000000000000005</v>
      </c>
      <c r="J14" s="18">
        <f>SUBTOTAL(9,J11:J13)</f>
        <v>13.72</v>
      </c>
    </row>
    <row r="15" spans="1:10" x14ac:dyDescent="0.25">
      <c r="A15" s="20" t="s">
        <v>34</v>
      </c>
      <c r="B15" s="13"/>
      <c r="C15" s="13" t="s">
        <v>35</v>
      </c>
      <c r="D15" s="13" t="s">
        <v>36</v>
      </c>
      <c r="E15" s="14">
        <v>100</v>
      </c>
      <c r="F15" s="15"/>
      <c r="G15" s="14">
        <v>138</v>
      </c>
      <c r="H15" s="14">
        <v>1.1000000000000001</v>
      </c>
      <c r="I15" s="14">
        <v>10.1</v>
      </c>
      <c r="J15" s="14">
        <v>10.6</v>
      </c>
    </row>
    <row r="16" spans="1:10" x14ac:dyDescent="0.25">
      <c r="A16" s="21"/>
      <c r="B16" s="13"/>
      <c r="C16" s="13" t="s">
        <v>37</v>
      </c>
      <c r="D16" s="13" t="s">
        <v>38</v>
      </c>
      <c r="E16" s="14">
        <v>250</v>
      </c>
      <c r="F16" s="15"/>
      <c r="G16" s="14">
        <v>104</v>
      </c>
      <c r="H16" s="14">
        <v>2.12</v>
      </c>
      <c r="I16" s="14">
        <v>5.85</v>
      </c>
      <c r="J16" s="14">
        <v>10.61</v>
      </c>
    </row>
    <row r="17" spans="1:10" x14ac:dyDescent="0.25">
      <c r="A17" s="21"/>
      <c r="B17" s="13"/>
      <c r="C17" s="13" t="s">
        <v>39</v>
      </c>
      <c r="D17" s="13" t="s">
        <v>40</v>
      </c>
      <c r="E17" s="14">
        <v>260</v>
      </c>
      <c r="F17" s="15"/>
      <c r="G17" s="14">
        <v>291</v>
      </c>
      <c r="H17" s="14">
        <v>4.25</v>
      </c>
      <c r="I17" s="14">
        <v>11.76</v>
      </c>
      <c r="J17" s="14">
        <v>41.92</v>
      </c>
    </row>
    <row r="18" spans="1:10" ht="21" x14ac:dyDescent="0.25">
      <c r="A18" s="21"/>
      <c r="B18" s="13"/>
      <c r="C18" s="13" t="s">
        <v>41</v>
      </c>
      <c r="D18" s="13" t="s">
        <v>42</v>
      </c>
      <c r="E18" s="14">
        <v>200</v>
      </c>
      <c r="F18" s="15"/>
      <c r="G18" s="14">
        <v>88</v>
      </c>
      <c r="H18" s="14">
        <v>0.94</v>
      </c>
      <c r="I18" s="14">
        <v>0.18</v>
      </c>
      <c r="J18" s="14">
        <v>20.57</v>
      </c>
    </row>
    <row r="19" spans="1:10" x14ac:dyDescent="0.25">
      <c r="A19" s="21"/>
      <c r="B19" s="13"/>
      <c r="C19" s="13" t="s">
        <v>43</v>
      </c>
      <c r="D19" s="13" t="s">
        <v>44</v>
      </c>
      <c r="E19" s="14">
        <v>50</v>
      </c>
      <c r="F19" s="15"/>
      <c r="G19" s="14">
        <v>89.5</v>
      </c>
      <c r="H19" s="14">
        <v>3.9950000000000001</v>
      </c>
      <c r="I19" s="14">
        <v>0.70499999999999996</v>
      </c>
      <c r="J19" s="14">
        <v>16.84</v>
      </c>
    </row>
    <row r="20" spans="1:10" x14ac:dyDescent="0.25">
      <c r="A20" s="21"/>
      <c r="B20" s="13"/>
      <c r="C20" s="13" t="s">
        <v>45</v>
      </c>
      <c r="D20" s="13" t="s">
        <v>46</v>
      </c>
      <c r="E20" s="14">
        <v>30</v>
      </c>
      <c r="F20" s="15"/>
      <c r="G20" s="14">
        <v>47.4</v>
      </c>
      <c r="H20" s="14">
        <v>1.86</v>
      </c>
      <c r="I20" s="14">
        <v>0.318</v>
      </c>
      <c r="J20" s="14">
        <v>9.31</v>
      </c>
    </row>
    <row r="21" spans="1:10" x14ac:dyDescent="0.25">
      <c r="A21" s="21"/>
      <c r="B21" s="13"/>
      <c r="C21" s="13"/>
      <c r="D21" s="13"/>
      <c r="E21" s="14"/>
      <c r="F21" s="15"/>
      <c r="G21" s="14"/>
      <c r="H21" s="14"/>
      <c r="I21" s="14"/>
      <c r="J21" s="14"/>
    </row>
    <row r="22" spans="1:10" x14ac:dyDescent="0.25">
      <c r="A22" s="21"/>
      <c r="B22" s="13"/>
      <c r="C22" s="13"/>
      <c r="D22" s="13"/>
      <c r="E22" s="14"/>
      <c r="F22" s="15"/>
      <c r="G22" s="14"/>
      <c r="H22" s="14"/>
      <c r="I22" s="14"/>
      <c r="J22" s="14"/>
    </row>
    <row r="23" spans="1:10" x14ac:dyDescent="0.25">
      <c r="A23" s="22"/>
      <c r="B23" s="13"/>
      <c r="C23" s="13"/>
      <c r="D23" s="13"/>
      <c r="E23" s="14"/>
      <c r="F23" s="15"/>
      <c r="G23" s="14"/>
      <c r="H23" s="14"/>
      <c r="I23" s="14"/>
      <c r="J23" s="14"/>
    </row>
    <row r="24" spans="1:10" s="12" customFormat="1" ht="15" x14ac:dyDescent="0.25">
      <c r="A24" s="16" t="s">
        <v>47</v>
      </c>
      <c r="B24" s="17"/>
      <c r="C24" s="17"/>
      <c r="D24" s="17"/>
      <c r="E24" s="18">
        <v>890</v>
      </c>
      <c r="F24" s="19"/>
      <c r="G24" s="18">
        <f>SUBTOTAL(9,G15:G23)</f>
        <v>757.9</v>
      </c>
      <c r="H24" s="18">
        <f>SUBTOTAL(9,H15:H23)</f>
        <v>14.265000000000001</v>
      </c>
      <c r="I24" s="18">
        <f>SUBTOTAL(9,I15:I23)</f>
        <v>28.913</v>
      </c>
      <c r="J24" s="18">
        <f>SUBTOTAL(9,J15:J23)</f>
        <v>109.85000000000001</v>
      </c>
    </row>
    <row r="25" spans="1:10" x14ac:dyDescent="0.25">
      <c r="A25" s="20" t="s">
        <v>48</v>
      </c>
      <c r="B25" s="13"/>
      <c r="C25" s="13" t="s">
        <v>49</v>
      </c>
      <c r="D25" s="13" t="s">
        <v>50</v>
      </c>
      <c r="E25" s="14">
        <v>60</v>
      </c>
      <c r="F25" s="15"/>
      <c r="G25" s="14">
        <v>183</v>
      </c>
      <c r="H25" s="14">
        <v>4.01</v>
      </c>
      <c r="I25" s="14">
        <v>5.31</v>
      </c>
      <c r="J25" s="14">
        <v>29.79</v>
      </c>
    </row>
    <row r="26" spans="1:10" ht="21" x14ac:dyDescent="0.25">
      <c r="A26" s="21"/>
      <c r="B26" s="13"/>
      <c r="C26" s="13" t="s">
        <v>41</v>
      </c>
      <c r="D26" s="13" t="s">
        <v>42</v>
      </c>
      <c r="E26" s="14">
        <v>250</v>
      </c>
      <c r="F26" s="15"/>
      <c r="G26" s="14">
        <v>110</v>
      </c>
      <c r="H26" s="14">
        <v>1.175</v>
      </c>
      <c r="I26" s="14">
        <v>0.22500000000000001</v>
      </c>
      <c r="J26" s="14">
        <v>25.71</v>
      </c>
    </row>
    <row r="27" spans="1:10" x14ac:dyDescent="0.25">
      <c r="A27" s="22"/>
      <c r="B27" s="13"/>
      <c r="C27" s="13"/>
      <c r="D27" s="13"/>
      <c r="E27" s="14"/>
      <c r="F27" s="15"/>
      <c r="G27" s="14"/>
      <c r="H27" s="14"/>
      <c r="I27" s="14"/>
      <c r="J27" s="14"/>
    </row>
    <row r="28" spans="1:10" s="12" customFormat="1" ht="15" x14ac:dyDescent="0.25">
      <c r="A28" s="16" t="s">
        <v>51</v>
      </c>
      <c r="B28" s="17"/>
      <c r="C28" s="17"/>
      <c r="D28" s="17"/>
      <c r="E28" s="18">
        <v>310</v>
      </c>
      <c r="F28" s="19"/>
      <c r="G28" s="18">
        <f>SUBTOTAL(9,G25:G27)</f>
        <v>293</v>
      </c>
      <c r="H28" s="18">
        <f>SUBTOTAL(9,H25:H27)</f>
        <v>5.1849999999999996</v>
      </c>
      <c r="I28" s="18">
        <f>SUBTOTAL(9,I25:I27)</f>
        <v>5.5349999999999993</v>
      </c>
      <c r="J28" s="18">
        <f>SUBTOTAL(9,J25:J27)</f>
        <v>55.5</v>
      </c>
    </row>
    <row r="29" spans="1:10" x14ac:dyDescent="0.25">
      <c r="A29" s="20" t="s">
        <v>52</v>
      </c>
      <c r="B29" s="13"/>
      <c r="C29" s="13" t="s">
        <v>53</v>
      </c>
      <c r="D29" s="13" t="s">
        <v>54</v>
      </c>
      <c r="E29" s="14">
        <v>60</v>
      </c>
      <c r="F29" s="15"/>
      <c r="G29" s="14">
        <v>31.8</v>
      </c>
      <c r="H29" s="14">
        <v>0.48</v>
      </c>
      <c r="I29" s="14">
        <v>2.6819999999999999</v>
      </c>
      <c r="J29" s="14">
        <v>1.45</v>
      </c>
    </row>
    <row r="30" spans="1:10" x14ac:dyDescent="0.25">
      <c r="A30" s="21"/>
      <c r="B30" s="13"/>
      <c r="C30" s="13" t="s">
        <v>55</v>
      </c>
      <c r="D30" s="13" t="s">
        <v>56</v>
      </c>
      <c r="E30" s="14">
        <v>90</v>
      </c>
      <c r="F30" s="15"/>
      <c r="G30" s="14">
        <v>128.69999999999999</v>
      </c>
      <c r="H30" s="14">
        <v>9.657</v>
      </c>
      <c r="I30" s="14">
        <v>7.0289999999999999</v>
      </c>
      <c r="J30" s="14">
        <v>6.72</v>
      </c>
    </row>
    <row r="31" spans="1:10" x14ac:dyDescent="0.25">
      <c r="A31" s="21"/>
      <c r="B31" s="13"/>
      <c r="C31" s="13" t="s">
        <v>57</v>
      </c>
      <c r="D31" s="13" t="s">
        <v>58</v>
      </c>
      <c r="E31" s="14">
        <v>170</v>
      </c>
      <c r="F31" s="15"/>
      <c r="G31" s="14">
        <v>178.5</v>
      </c>
      <c r="H31" s="14">
        <v>3.621</v>
      </c>
      <c r="I31" s="14">
        <v>7.3525</v>
      </c>
      <c r="J31" s="14">
        <v>24.55</v>
      </c>
    </row>
    <row r="32" spans="1:10" x14ac:dyDescent="0.25">
      <c r="A32" s="21"/>
      <c r="B32" s="13"/>
      <c r="C32" s="13" t="s">
        <v>59</v>
      </c>
      <c r="D32" s="13" t="s">
        <v>60</v>
      </c>
      <c r="E32" s="14">
        <v>200</v>
      </c>
      <c r="F32" s="15"/>
      <c r="G32" s="14">
        <v>94</v>
      </c>
      <c r="H32" s="14">
        <v>0.24</v>
      </c>
      <c r="I32" s="14">
        <v>0.18</v>
      </c>
      <c r="J32" s="14">
        <v>25.81</v>
      </c>
    </row>
    <row r="33" spans="1:10" x14ac:dyDescent="0.25">
      <c r="A33" s="21"/>
      <c r="B33" s="13"/>
      <c r="C33" s="13" t="s">
        <v>43</v>
      </c>
      <c r="D33" s="13" t="s">
        <v>44</v>
      </c>
      <c r="E33" s="14">
        <v>50</v>
      </c>
      <c r="F33" s="15"/>
      <c r="G33" s="14">
        <v>89.5</v>
      </c>
      <c r="H33" s="14">
        <v>3.9950000000000001</v>
      </c>
      <c r="I33" s="14">
        <v>0.70499999999999996</v>
      </c>
      <c r="J33" s="14">
        <v>16.84</v>
      </c>
    </row>
    <row r="34" spans="1:10" x14ac:dyDescent="0.25">
      <c r="A34" s="22"/>
      <c r="B34" s="13"/>
      <c r="C34" s="13" t="s">
        <v>45</v>
      </c>
      <c r="D34" s="13" t="s">
        <v>46</v>
      </c>
      <c r="E34" s="14">
        <v>30</v>
      </c>
      <c r="F34" s="15"/>
      <c r="G34" s="14">
        <v>47.4</v>
      </c>
      <c r="H34" s="14">
        <v>1.86</v>
      </c>
      <c r="I34" s="14">
        <v>0.318</v>
      </c>
      <c r="J34" s="14">
        <v>9.31</v>
      </c>
    </row>
    <row r="35" spans="1:10" s="12" customFormat="1" ht="15" x14ac:dyDescent="0.25">
      <c r="A35" s="16" t="s">
        <v>61</v>
      </c>
      <c r="B35" s="17"/>
      <c r="C35" s="17"/>
      <c r="D35" s="17"/>
      <c r="E35" s="18">
        <v>600</v>
      </c>
      <c r="F35" s="19"/>
      <c r="G35" s="18">
        <f>SUBTOTAL(9,G29:G34)</f>
        <v>569.9</v>
      </c>
      <c r="H35" s="18">
        <f>SUBTOTAL(9,H29:H34)</f>
        <v>19.853000000000002</v>
      </c>
      <c r="I35" s="18">
        <f>SUBTOTAL(9,I29:I34)</f>
        <v>18.266500000000001</v>
      </c>
      <c r="J35" s="18">
        <f>SUBTOTAL(9,J29:J34)</f>
        <v>84.68</v>
      </c>
    </row>
  </sheetData>
  <sheetProtection password="9095" sheet="1" objects="1" scenarios="1" selectLockedCells="1" selectUnlockedCells="1"/>
  <mergeCells count="12">
    <mergeCell ref="A35:D35"/>
    <mergeCell ref="A4:A9"/>
    <mergeCell ref="A11:A13"/>
    <mergeCell ref="A15:A23"/>
    <mergeCell ref="A25:A27"/>
    <mergeCell ref="A29:A34"/>
    <mergeCell ref="B1:D1"/>
    <mergeCell ref="A2:J2"/>
    <mergeCell ref="A10:D10"/>
    <mergeCell ref="A14:D14"/>
    <mergeCell ref="A24:D24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2025-10-30T08:36:47Z</dcterms:created>
  <dcterms:modified xsi:type="dcterms:W3CDTF">2025-10-30T08:46:19Z</dcterms:modified>
</cp:coreProperties>
</file>