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100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34" i="1" l="1"/>
  <c r="I34" i="1"/>
  <c r="H34" i="1"/>
  <c r="G34" i="1"/>
  <c r="J27" i="1"/>
  <c r="I27" i="1"/>
  <c r="H27" i="1"/>
  <c r="G27" i="1"/>
  <c r="J23" i="1"/>
  <c r="I23" i="1"/>
  <c r="H23" i="1"/>
  <c r="G23" i="1"/>
  <c r="J13" i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<sst xmlns="http://schemas.openxmlformats.org/spreadsheetml/2006/main" count="62" uniqueCount="58">
  <si>
    <t>Школа</t>
  </si>
  <si>
    <t>ГБОУ школа-интернат № 111</t>
  </si>
  <si>
    <t>Отд./корп</t>
  </si>
  <si>
    <t>День</t>
  </si>
  <si>
    <t>03.09.2025</t>
  </si>
  <si>
    <t>БЭСТ-5.Питание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</si>
  <si>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</si>
  <si>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</si>
  <si>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</si>
  <si>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</si>
  <si>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</si>
  <si>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</si>
  <si>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</si>
  <si>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</si>
  <si>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</si>
  <si>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</si>
  <si>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</si>
  <si>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Я300098</t>
  </si>
  <si>
    <t>Запеканка из творога со сгущеным молоком</t>
  </si>
  <si>
    <t>Я200160</t>
  </si>
  <si>
    <t>Чай с лимоном и сахаром</t>
  </si>
  <si>
    <t>ИН00111</t>
  </si>
  <si>
    <t>Батон нарезной</t>
  </si>
  <si>
    <t>Итого за Завтрак</t>
  </si>
  <si>
    <t>Завтрак 2</t>
  </si>
  <si>
    <t>ИН112/2</t>
  </si>
  <si>
    <t>Плоды или ягоды свежие (Груши)</t>
  </si>
  <si>
    <t>Итого за Завтрак 2</t>
  </si>
  <si>
    <t>Обед</t>
  </si>
  <si>
    <t>ИН00076</t>
  </si>
  <si>
    <t>Винегрет овощной</t>
  </si>
  <si>
    <t>Я300042</t>
  </si>
  <si>
    <t>Суп сливочный с рыбой (горбуша)</t>
  </si>
  <si>
    <t>Я300128</t>
  </si>
  <si>
    <t>Жаркое по-домашнему</t>
  </si>
  <si>
    <t>Я200204</t>
  </si>
  <si>
    <t>Компот из кураги</t>
  </si>
  <si>
    <t>ИН00108</t>
  </si>
  <si>
    <t>Хлеб пшеничный</t>
  </si>
  <si>
    <t>ИН00109</t>
  </si>
  <si>
    <t>Хлеб ржаной</t>
  </si>
  <si>
    <t>Итого за Обед</t>
  </si>
  <si>
    <t>Полдник</t>
  </si>
  <si>
    <t>ИН00564</t>
  </si>
  <si>
    <t>Булочка домашняя</t>
  </si>
  <si>
    <t>ИН518/1</t>
  </si>
  <si>
    <t>Соки овощные, фруктовые и ягодные</t>
  </si>
  <si>
    <t>Итого за Полдник</t>
  </si>
  <si>
    <t>Ужин</t>
  </si>
  <si>
    <t>Я100021</t>
  </si>
  <si>
    <t>Кукуруза сахарная</t>
  </si>
  <si>
    <t>ИН00398</t>
  </si>
  <si>
    <t>Печень говяжья по-строгановски</t>
  </si>
  <si>
    <t>Я200072</t>
  </si>
  <si>
    <t>Рис отварной</t>
  </si>
  <si>
    <t>Я200214</t>
  </si>
  <si>
    <t>Компот из клюквы</t>
  </si>
  <si>
    <t>Итого за Ужин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</si>
</sst>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right" vertical="top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vertical="top" wrapText="1"/>
    </xf>
    <xf numFmtId="4" fontId="2" fillId="0" borderId="0" xfId="0" applyNumberFormat="1" applyFont="1" applyAlignment="1">
      <alignment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3" fontId="2" fillId="0" borderId="3" xfId="0" applyNumberFormat="1" applyFont="1" applyBorder="1" applyAlignment="1">
      <alignment vertical="top" wrapText="1"/>
    </xf>
    <xf numFmtId="4" fontId="2" fillId="0" borderId="3" xfId="0" applyNumberFormat="1" applyFont="1" applyBorder="1" applyAlignment="1">
      <alignment vertical="top" wrapText="1"/>
    </xf>
    <xf numFmtId="49" fontId="4" fillId="3" borderId="3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right" vertical="top"/>
    </xf>
    <xf numFmtId="3" fontId="4" fillId="3" borderId="3" xfId="0" applyNumberFormat="1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/>
  </sheetViews>
  <sheetFormatPr defaultRowHeight="10.5" x14ac:dyDescent="0.25"/>
  <cols>
    <col min="1" max="2" width="11.7109375" style="2" customWidth="1"/>
    <col min="3" max="3" width="7.7109375" style="2" customWidth="1"/>
    <col min="4" max="4" width="26.7109375" style="2" customWidth="1"/>
    <col min="5" max="5" width="7.7109375" style="9" customWidth="1"/>
    <col min="6" max="6" width="8.7109375" style="10" customWidth="1"/>
    <col min="7" max="7" width="9.7109375" style="9" customWidth="1"/>
    <col min="8" max="10" width="7.7109375" style="9" customWidth="1"/>
    <col min="11" max="16384" width="9.140625" style="1"/>
  </cols>
  <sheetData>
    <row r="1" spans="1:10" ht="21" x14ac:dyDescent="0.25">
      <c r="A1" s="3" t="s">
        <v>0</v>
      </c>
      <c r="B1" s="4" t="s">
        <v>1</v>
      </c>
      <c r="C1" s="5"/>
      <c r="D1" s="5"/>
      <c r="E1" s="6" t="s">
        <v>2</v>
      </c>
      <c r="F1" s="1"/>
      <c r="G1" s="1"/>
      <c r="H1" s="1"/>
      <c r="I1" s="6" t="s">
        <v>3</v>
      </c>
      <c r="J1" s="2" t="s">
        <v>4</v>
      </c>
    </row>
    <row r="2" spans="1:10" ht="15" x14ac:dyDescent="0.25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</row>
    <row r="3" spans="1:10" ht="21" x14ac:dyDescent="0.25">
      <c r="A3" s="11" t="s">
        <v>6</v>
      </c>
      <c r="B3" s="11" t="s">
        <v>7</v>
      </c>
      <c r="C3" s="11" t="s">
        <v>8</v>
      </c>
      <c r="D3" s="11" t="s">
        <v>9</v>
      </c>
      <c r="E3" s="11" t="s">
        <v>10</v>
      </c>
      <c r="F3" s="11" t="s">
        <v>11</v>
      </c>
      <c r="G3" s="11" t="s">
        <v>12</v>
      </c>
      <c r="H3" s="11" t="s">
        <v>13</v>
      </c>
      <c r="I3" s="11" t="s">
        <v>14</v>
      </c>
      <c r="J3" s="11" t="s">
        <v>15</v>
      </c>
    </row>
    <row r="4" spans="1:10" ht="21" x14ac:dyDescent="0.25">
      <c r="A4" s="20" t="s">
        <v>16</v>
      </c>
      <c r="B4" s="13"/>
      <c r="C4" s="13" t="s">
        <v>17</v>
      </c>
      <c r="D4" s="13" t="s">
        <v>18</v>
      </c>
      <c r="E4" s="14">
        <v>270</v>
      </c>
      <c r="F4" s="15"/>
      <c r="G4" s="14">
        <v>615</v>
      </c>
      <c r="H4" s="14">
        <v>39.340000000000003</v>
      </c>
      <c r="I4" s="14">
        <v>28.28</v>
      </c>
      <c r="J4" s="14">
        <v>50.9</v>
      </c>
    </row>
    <row r="5" spans="1:10" x14ac:dyDescent="0.25">
      <c r="A5" s="21"/>
      <c r="B5" s="13"/>
      <c r="C5" s="13" t="s">
        <v>19</v>
      </c>
      <c r="D5" s="13" t="s">
        <v>20</v>
      </c>
      <c r="E5" s="14">
        <v>200</v>
      </c>
      <c r="F5" s="15"/>
      <c r="G5" s="14">
        <v>57</v>
      </c>
      <c r="H5" s="14">
        <v>0.24</v>
      </c>
      <c r="I5" s="14">
        <v>0.05</v>
      </c>
      <c r="J5" s="14">
        <v>13.85</v>
      </c>
    </row>
    <row r="6" spans="1:10" x14ac:dyDescent="0.25">
      <c r="A6" s="21"/>
      <c r="B6" s="13"/>
      <c r="C6" s="13" t="s">
        <v>21</v>
      </c>
      <c r="D6" s="13" t="s">
        <v>22</v>
      </c>
      <c r="E6" s="14">
        <v>50</v>
      </c>
      <c r="F6" s="15"/>
      <c r="G6" s="14">
        <v>89.5</v>
      </c>
      <c r="H6" s="14">
        <v>3.9950000000000001</v>
      </c>
      <c r="I6" s="14">
        <v>0.70499999999999996</v>
      </c>
      <c r="J6" s="14">
        <v>16.835000000000001</v>
      </c>
    </row>
    <row r="7" spans="1:10" x14ac:dyDescent="0.25">
      <c r="A7" s="21"/>
      <c r="B7" s="13"/>
      <c r="C7" s="13"/>
      <c r="D7" s="13"/>
      <c r="E7" s="14"/>
      <c r="F7" s="15"/>
      <c r="G7" s="14"/>
      <c r="H7" s="14"/>
      <c r="I7" s="14"/>
      <c r="J7" s="14"/>
    </row>
    <row r="8" spans="1:10" x14ac:dyDescent="0.25">
      <c r="A8" s="22"/>
      <c r="B8" s="13"/>
      <c r="C8" s="13"/>
      <c r="D8" s="13"/>
      <c r="E8" s="14"/>
      <c r="F8" s="15"/>
      <c r="G8" s="14"/>
      <c r="H8" s="14"/>
      <c r="I8" s="14"/>
      <c r="J8" s="14"/>
    </row>
    <row r="9" spans="1:10" s="12" customFormat="1" ht="15" x14ac:dyDescent="0.25">
      <c r="A9" s="16" t="s">
        <v>23</v>
      </c>
      <c r="B9" s="17"/>
      <c r="C9" s="17"/>
      <c r="D9" s="17"/>
      <c r="E9" s="18">
        <v>520</v>
      </c>
      <c r="F9" s="19"/>
      <c r="G9" s="18">
        <f>SUBTOTAL(9,G4:G8)</f>
        <v>761.5</v>
      </c>
      <c r="H9" s="18">
        <f>SUBTOTAL(9,H4:H8)</f>
        <v>43.575000000000003</v>
      </c>
      <c r="I9" s="18">
        <f>SUBTOTAL(9,I4:I8)</f>
        <v>29.035</v>
      </c>
      <c r="J9" s="18">
        <f>SUBTOTAL(9,J4:J8)</f>
        <v>81.585000000000008</v>
      </c>
    </row>
    <row r="10" spans="1:10" x14ac:dyDescent="0.25">
      <c r="A10" s="20" t="s">
        <v>24</v>
      </c>
      <c r="B10" s="13"/>
      <c r="C10" s="13" t="s">
        <v>25</v>
      </c>
      <c r="D10" s="13" t="s">
        <v>26</v>
      </c>
      <c r="E10" s="14">
        <v>200</v>
      </c>
      <c r="F10" s="15"/>
      <c r="G10" s="14">
        <v>94</v>
      </c>
      <c r="H10" s="14">
        <v>0.8</v>
      </c>
      <c r="I10" s="14">
        <v>0.6</v>
      </c>
      <c r="J10" s="14">
        <v>20.6</v>
      </c>
    </row>
    <row r="11" spans="1:10" x14ac:dyDescent="0.25">
      <c r="A11" s="21"/>
      <c r="B11" s="13"/>
      <c r="C11" s="13"/>
      <c r="D11" s="13"/>
      <c r="E11" s="14"/>
      <c r="F11" s="15"/>
      <c r="G11" s="14"/>
      <c r="H11" s="14"/>
      <c r="I11" s="14"/>
      <c r="J11" s="14"/>
    </row>
    <row r="12" spans="1:10" x14ac:dyDescent="0.25">
      <c r="A12" s="22"/>
      <c r="B12" s="13"/>
      <c r="C12" s="13"/>
      <c r="D12" s="13"/>
      <c r="E12" s="14"/>
      <c r="F12" s="15"/>
      <c r="G12" s="14"/>
      <c r="H12" s="14"/>
      <c r="I12" s="14"/>
      <c r="J12" s="14"/>
    </row>
    <row r="13" spans="1:10" s="12" customFormat="1" ht="15" x14ac:dyDescent="0.25">
      <c r="A13" s="16" t="s">
        <v>27</v>
      </c>
      <c r="B13" s="17"/>
      <c r="C13" s="17"/>
      <c r="D13" s="17"/>
      <c r="E13" s="18">
        <v>200</v>
      </c>
      <c r="F13" s="19"/>
      <c r="G13" s="18">
        <f>SUBTOTAL(9,G10:G12)</f>
        <v>94</v>
      </c>
      <c r="H13" s="18">
        <f>SUBTOTAL(9,H10:H12)</f>
        <v>0.8</v>
      </c>
      <c r="I13" s="18">
        <f>SUBTOTAL(9,I10:I12)</f>
        <v>0.6</v>
      </c>
      <c r="J13" s="18">
        <f>SUBTOTAL(9,J10:J12)</f>
        <v>20.6</v>
      </c>
    </row>
    <row r="14" spans="1:10" x14ac:dyDescent="0.25">
      <c r="A14" s="20" t="s">
        <v>28</v>
      </c>
      <c r="B14" s="13"/>
      <c r="C14" s="13" t="s">
        <v>29</v>
      </c>
      <c r="D14" s="13" t="s">
        <v>30</v>
      </c>
      <c r="E14" s="14">
        <v>100</v>
      </c>
      <c r="F14" s="15"/>
      <c r="G14" s="14">
        <v>112</v>
      </c>
      <c r="H14" s="14">
        <v>1.18</v>
      </c>
      <c r="I14" s="14">
        <v>8.92</v>
      </c>
      <c r="J14" s="14">
        <v>6.85</v>
      </c>
    </row>
    <row r="15" spans="1:10" x14ac:dyDescent="0.25">
      <c r="A15" s="21"/>
      <c r="B15" s="13"/>
      <c r="C15" s="13" t="s">
        <v>31</v>
      </c>
      <c r="D15" s="13" t="s">
        <v>32</v>
      </c>
      <c r="E15" s="14">
        <v>300</v>
      </c>
      <c r="F15" s="15"/>
      <c r="G15" s="14">
        <v>182</v>
      </c>
      <c r="H15" s="14">
        <v>11.27</v>
      </c>
      <c r="I15" s="14">
        <v>8.85</v>
      </c>
      <c r="J15" s="14">
        <v>14.4</v>
      </c>
    </row>
    <row r="16" spans="1:10" x14ac:dyDescent="0.25">
      <c r="A16" s="21"/>
      <c r="B16" s="13"/>
      <c r="C16" s="13" t="s">
        <v>33</v>
      </c>
      <c r="D16" s="13" t="s">
        <v>34</v>
      </c>
      <c r="E16" s="14">
        <v>250</v>
      </c>
      <c r="F16" s="15"/>
      <c r="G16" s="14">
        <v>401</v>
      </c>
      <c r="H16" s="14">
        <v>25.06</v>
      </c>
      <c r="I16" s="14">
        <v>23.79</v>
      </c>
      <c r="J16" s="14">
        <v>21.64</v>
      </c>
    </row>
    <row r="17" spans="1:10" x14ac:dyDescent="0.25">
      <c r="A17" s="21"/>
      <c r="B17" s="13"/>
      <c r="C17" s="13" t="s">
        <v>35</v>
      </c>
      <c r="D17" s="13" t="s">
        <v>36</v>
      </c>
      <c r="E17" s="14">
        <v>200</v>
      </c>
      <c r="F17" s="15"/>
      <c r="G17" s="14">
        <v>96</v>
      </c>
      <c r="H17" s="14">
        <v>0.56000000000000005</v>
      </c>
      <c r="I17" s="14"/>
      <c r="J17" s="14">
        <v>23.54</v>
      </c>
    </row>
    <row r="18" spans="1:10" x14ac:dyDescent="0.25">
      <c r="A18" s="21"/>
      <c r="B18" s="13"/>
      <c r="C18" s="13" t="s">
        <v>37</v>
      </c>
      <c r="D18" s="13" t="s">
        <v>38</v>
      </c>
      <c r="E18" s="14">
        <v>80</v>
      </c>
      <c r="F18" s="15"/>
      <c r="G18" s="14">
        <v>143.19999999999999</v>
      </c>
      <c r="H18" s="14">
        <v>6.3920000000000003</v>
      </c>
      <c r="I18" s="14">
        <v>1.1279999999999999</v>
      </c>
      <c r="J18" s="14">
        <v>26.936</v>
      </c>
    </row>
    <row r="19" spans="1:10" x14ac:dyDescent="0.25">
      <c r="A19" s="21"/>
      <c r="B19" s="13"/>
      <c r="C19" s="13" t="s">
        <v>39</v>
      </c>
      <c r="D19" s="13" t="s">
        <v>40</v>
      </c>
      <c r="E19" s="14">
        <v>70</v>
      </c>
      <c r="F19" s="15"/>
      <c r="G19" s="14">
        <v>110.6</v>
      </c>
      <c r="H19" s="14">
        <v>4.34</v>
      </c>
      <c r="I19" s="14">
        <v>0.74199999999999999</v>
      </c>
      <c r="J19" s="14">
        <v>21.721</v>
      </c>
    </row>
    <row r="20" spans="1:10" x14ac:dyDescent="0.25">
      <c r="A20" s="21"/>
      <c r="B20" s="13"/>
      <c r="C20" s="13"/>
      <c r="D20" s="13"/>
      <c r="E20" s="14"/>
      <c r="F20" s="15"/>
      <c r="G20" s="14"/>
      <c r="H20" s="14"/>
      <c r="I20" s="14"/>
      <c r="J20" s="14"/>
    </row>
    <row r="21" spans="1:10" x14ac:dyDescent="0.25">
      <c r="A21" s="21"/>
      <c r="B21" s="13"/>
      <c r="C21" s="13"/>
      <c r="D21" s="13"/>
      <c r="E21" s="14"/>
      <c r="F21" s="15"/>
      <c r="G21" s="14"/>
      <c r="H21" s="14"/>
      <c r="I21" s="14"/>
      <c r="J21" s="14"/>
    </row>
    <row r="22" spans="1:10" x14ac:dyDescent="0.25">
      <c r="A22" s="22"/>
      <c r="B22" s="13"/>
      <c r="C22" s="13"/>
      <c r="D22" s="13"/>
      <c r="E22" s="14"/>
      <c r="F22" s="15"/>
      <c r="G22" s="14"/>
      <c r="H22" s="14"/>
      <c r="I22" s="14"/>
      <c r="J22" s="14"/>
    </row>
    <row r="23" spans="1:10" s="12" customFormat="1" ht="15" x14ac:dyDescent="0.25">
      <c r="A23" s="16" t="s">
        <v>41</v>
      </c>
      <c r="B23" s="17"/>
      <c r="C23" s="17"/>
      <c r="D23" s="17"/>
      <c r="E23" s="18">
        <v>1000</v>
      </c>
      <c r="F23" s="19"/>
      <c r="G23" s="18">
        <f>SUBTOTAL(9,G14:G22)</f>
        <v>1044.8</v>
      </c>
      <c r="H23" s="18">
        <f>SUBTOTAL(9,H14:H22)</f>
        <v>48.802000000000007</v>
      </c>
      <c r="I23" s="18">
        <f>SUBTOTAL(9,I14:I22)</f>
        <v>43.43</v>
      </c>
      <c r="J23" s="18">
        <f>SUBTOTAL(9,J14:J22)</f>
        <v>115.08700000000002</v>
      </c>
    </row>
    <row r="24" spans="1:10" x14ac:dyDescent="0.25">
      <c r="A24" s="20" t="s">
        <v>42</v>
      </c>
      <c r="B24" s="13"/>
      <c r="C24" s="13" t="s">
        <v>43</v>
      </c>
      <c r="D24" s="13" t="s">
        <v>44</v>
      </c>
      <c r="E24" s="14">
        <v>100</v>
      </c>
      <c r="F24" s="15"/>
      <c r="G24" s="14">
        <v>355</v>
      </c>
      <c r="H24" s="14">
        <v>7.1666999999999996</v>
      </c>
      <c r="I24" s="14">
        <v>11.2</v>
      </c>
      <c r="J24" s="14">
        <v>56.566699999999997</v>
      </c>
    </row>
    <row r="25" spans="1:10" ht="21" x14ac:dyDescent="0.25">
      <c r="A25" s="21"/>
      <c r="B25" s="13"/>
      <c r="C25" s="13" t="s">
        <v>45</v>
      </c>
      <c r="D25" s="13" t="s">
        <v>46</v>
      </c>
      <c r="E25" s="14">
        <v>250</v>
      </c>
      <c r="F25" s="15"/>
      <c r="G25" s="14">
        <v>110</v>
      </c>
      <c r="H25" s="14">
        <v>1.175</v>
      </c>
      <c r="I25" s="14">
        <v>0.22500000000000001</v>
      </c>
      <c r="J25" s="14">
        <v>25.712499999999999</v>
      </c>
    </row>
    <row r="26" spans="1:10" x14ac:dyDescent="0.25">
      <c r="A26" s="22"/>
      <c r="B26" s="13"/>
      <c r="C26" s="13"/>
      <c r="D26" s="13"/>
      <c r="E26" s="14"/>
      <c r="F26" s="15"/>
      <c r="G26" s="14"/>
      <c r="H26" s="14"/>
      <c r="I26" s="14"/>
      <c r="J26" s="14"/>
    </row>
    <row r="27" spans="1:10" s="12" customFormat="1" ht="15" x14ac:dyDescent="0.25">
      <c r="A27" s="16" t="s">
        <v>47</v>
      </c>
      <c r="B27" s="17"/>
      <c r="C27" s="17"/>
      <c r="D27" s="17"/>
      <c r="E27" s="18">
        <v>350</v>
      </c>
      <c r="F27" s="19"/>
      <c r="G27" s="18">
        <f>SUBTOTAL(9,G24:G26)</f>
        <v>465</v>
      </c>
      <c r="H27" s="18">
        <f>SUBTOTAL(9,H24:H26)</f>
        <v>8.3416999999999994</v>
      </c>
      <c r="I27" s="18">
        <f>SUBTOTAL(9,I24:I26)</f>
        <v>11.424999999999999</v>
      </c>
      <c r="J27" s="18">
        <f>SUBTOTAL(9,J24:J26)</f>
        <v>82.279200000000003</v>
      </c>
    </row>
    <row r="28" spans="1:10" x14ac:dyDescent="0.25">
      <c r="A28" s="20" t="s">
        <v>48</v>
      </c>
      <c r="B28" s="13"/>
      <c r="C28" s="13" t="s">
        <v>49</v>
      </c>
      <c r="D28" s="13" t="s">
        <v>50</v>
      </c>
      <c r="E28" s="14">
        <v>100</v>
      </c>
      <c r="F28" s="15"/>
      <c r="G28" s="14">
        <v>51.666699999999999</v>
      </c>
      <c r="H28" s="14">
        <v>2.0667</v>
      </c>
      <c r="I28" s="14">
        <v>0.35</v>
      </c>
      <c r="J28" s="14">
        <v>10.199999999999999</v>
      </c>
    </row>
    <row r="29" spans="1:10" x14ac:dyDescent="0.25">
      <c r="A29" s="21"/>
      <c r="B29" s="13"/>
      <c r="C29" s="13" t="s">
        <v>51</v>
      </c>
      <c r="D29" s="13" t="s">
        <v>52</v>
      </c>
      <c r="E29" s="14">
        <v>110</v>
      </c>
      <c r="F29" s="15"/>
      <c r="G29" s="14">
        <v>213</v>
      </c>
      <c r="H29" s="14">
        <v>18</v>
      </c>
      <c r="I29" s="14">
        <v>13.8</v>
      </c>
      <c r="J29" s="14">
        <v>4.3</v>
      </c>
    </row>
    <row r="30" spans="1:10" x14ac:dyDescent="0.25">
      <c r="A30" s="21"/>
      <c r="B30" s="13"/>
      <c r="C30" s="13" t="s">
        <v>53</v>
      </c>
      <c r="D30" s="13" t="s">
        <v>54</v>
      </c>
      <c r="E30" s="14">
        <v>200</v>
      </c>
      <c r="F30" s="15"/>
      <c r="G30" s="14">
        <v>278.66669999999999</v>
      </c>
      <c r="H30" s="14">
        <v>4.8</v>
      </c>
      <c r="I30" s="14">
        <v>7.2</v>
      </c>
      <c r="J30" s="14">
        <v>48.533299999999997</v>
      </c>
    </row>
    <row r="31" spans="1:10" x14ac:dyDescent="0.25">
      <c r="A31" s="21"/>
      <c r="B31" s="13"/>
      <c r="C31" s="13" t="s">
        <v>55</v>
      </c>
      <c r="D31" s="13" t="s">
        <v>56</v>
      </c>
      <c r="E31" s="14">
        <v>200</v>
      </c>
      <c r="F31" s="15"/>
      <c r="G31" s="14">
        <v>58</v>
      </c>
      <c r="H31" s="14">
        <v>0.09</v>
      </c>
      <c r="I31" s="14"/>
      <c r="J31" s="14">
        <v>14.31</v>
      </c>
    </row>
    <row r="32" spans="1:10" x14ac:dyDescent="0.25">
      <c r="A32" s="21"/>
      <c r="B32" s="13"/>
      <c r="C32" s="13" t="s">
        <v>37</v>
      </c>
      <c r="D32" s="13" t="s">
        <v>38</v>
      </c>
      <c r="E32" s="14">
        <v>70</v>
      </c>
      <c r="F32" s="15"/>
      <c r="G32" s="14">
        <v>125.3</v>
      </c>
      <c r="H32" s="14">
        <v>5.593</v>
      </c>
      <c r="I32" s="14">
        <v>0.98699999999999999</v>
      </c>
      <c r="J32" s="14">
        <v>23.568999999999999</v>
      </c>
    </row>
    <row r="33" spans="1:10" x14ac:dyDescent="0.25">
      <c r="A33" s="22"/>
      <c r="B33" s="13"/>
      <c r="C33" s="13" t="s">
        <v>39</v>
      </c>
      <c r="D33" s="13" t="s">
        <v>40</v>
      </c>
      <c r="E33" s="14">
        <v>50</v>
      </c>
      <c r="F33" s="15"/>
      <c r="G33" s="14">
        <v>79</v>
      </c>
      <c r="H33" s="14">
        <v>3.1</v>
      </c>
      <c r="I33" s="14">
        <v>0.53</v>
      </c>
      <c r="J33" s="14">
        <v>15.515000000000001</v>
      </c>
    </row>
    <row r="34" spans="1:10" s="12" customFormat="1" ht="15" x14ac:dyDescent="0.25">
      <c r="A34" s="16" t="s">
        <v>57</v>
      </c>
      <c r="B34" s="17"/>
      <c r="C34" s="17"/>
      <c r="D34" s="17"/>
      <c r="E34" s="18">
        <v>730</v>
      </c>
      <c r="F34" s="19"/>
      <c r="G34" s="18">
        <f>SUBTOTAL(9,G28:G33)</f>
        <v>805.63339999999994</v>
      </c>
      <c r="H34" s="18">
        <f>SUBTOTAL(9,H28:H33)</f>
        <v>33.649700000000003</v>
      </c>
      <c r="I34" s="18">
        <f>SUBTOTAL(9,I28:I33)</f>
        <v>22.867000000000001</v>
      </c>
      <c r="J34" s="18">
        <f>SUBTOTAL(9,J28:J33)</f>
        <v>116.4273</v>
      </c>
    </row>
  </sheetData>
  <sheetProtection password="9095" sheet="1" objects="1" scenarios="1" selectLockedCells="1" selectUnlockedCells="1"/>
  <mergeCells count="12">
    <mergeCell ref="A34:D34"/>
    <mergeCell ref="A4:A8"/>
    <mergeCell ref="A10:A12"/>
    <mergeCell ref="A14:A22"/>
    <mergeCell ref="A24:A26"/>
    <mergeCell ref="A28:A33"/>
    <mergeCell ref="B1:D1"/>
    <mergeCell ref="A2:J2"/>
    <mergeCell ref="A9:D9"/>
    <mergeCell ref="A13:D13"/>
    <mergeCell ref="A23:D23"/>
    <mergeCell ref="A27:D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2025-09-03T07:07:48Z</dcterms:created>
  <dcterms:modified xsi:type="dcterms:W3CDTF">2025-09-03T07:08:10Z</dcterms:modified>
</cp:coreProperties>
</file>